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youtbe教材/"/>
    </mc:Choice>
  </mc:AlternateContent>
  <xr:revisionPtr revIDLastSave="372" documentId="8_{5C8B6D6A-45AF-4886-8D59-71CD21FF93D9}" xr6:coauthVersionLast="47" xr6:coauthVersionMax="47" xr10:uidLastSave="{31789CF3-E397-4694-A13B-A4622567FC23}"/>
  <bookViews>
    <workbookView xWindow="-108" yWindow="-108" windowWidth="23256" windowHeight="12456" xr2:uid="{5EFD136A-B712-4E2E-AB9F-465EAFCEF09E}"/>
  </bookViews>
  <sheets>
    <sheet name="ノーアサイン 1" sheetId="4" r:id="rId1"/>
    <sheet name="ノーアサイン2" sheetId="2" r:id="rId2"/>
    <sheet name="ディブゼロ" sheetId="1" r:id="rId3"/>
    <sheet name="リファレンス" sheetId="10" r:id="rId4"/>
    <sheet name="バリュー" sheetId="7" r:id="rId5"/>
    <sheet name="バリュー２" sheetId="9" r:id="rId6"/>
  </sheets>
  <definedNames>
    <definedName name="_xlnm._FilterDatabase" localSheetId="5" hidden="1">バリュー２!$A$1:$C$8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5" i="4"/>
  <c r="C3" i="4"/>
  <c r="C3" i="10"/>
  <c r="C4" i="10"/>
  <c r="C5" i="10"/>
  <c r="D4" i="7"/>
  <c r="D5" i="7"/>
  <c r="C3" i="2"/>
  <c r="G2" i="9"/>
  <c r="D3" i="7"/>
  <c r="C4" i="2"/>
  <c r="C5" i="2"/>
  <c r="D4" i="1"/>
  <c r="D5" i="1"/>
  <c r="D3" i="1"/>
</calcChain>
</file>

<file path=xl/sharedStrings.xml><?xml version="1.0" encoding="utf-8"?>
<sst xmlns="http://schemas.openxmlformats.org/spreadsheetml/2006/main" count="109" uniqueCount="48">
  <si>
    <t>担当者</t>
  </si>
  <si>
    <t>目標金額</t>
  </si>
  <si>
    <t>実績金額</t>
  </si>
  <si>
    <t>達成率</t>
  </si>
  <si>
    <t>田中</t>
  </si>
  <si>
    <t>鈴木</t>
  </si>
  <si>
    <t>佐藤</t>
  </si>
  <si>
    <t>５月度達成率</t>
    <rPh sb="1" eb="3">
      <t>ガツド</t>
    </rPh>
    <rPh sb="3" eb="6">
      <t>タッセイリツ</t>
    </rPh>
    <phoneticPr fontId="2"/>
  </si>
  <si>
    <t>商品コード</t>
  </si>
  <si>
    <t>商品名</t>
  </si>
  <si>
    <t>単価</t>
  </si>
  <si>
    <t>ペン</t>
  </si>
  <si>
    <t>A002</t>
  </si>
  <si>
    <t>ノート</t>
  </si>
  <si>
    <t>A003</t>
  </si>
  <si>
    <t>消しゴム</t>
  </si>
  <si>
    <t>伝票番号</t>
  </si>
  <si>
    <t>0001</t>
  </si>
  <si>
    <t>0002</t>
  </si>
  <si>
    <t>0003</t>
  </si>
  <si>
    <t>A002</t>
    <phoneticPr fontId="2"/>
  </si>
  <si>
    <t>A001</t>
    <phoneticPr fontId="2"/>
  </si>
  <si>
    <t>A004</t>
    <phoneticPr fontId="2"/>
  </si>
  <si>
    <t>商品一覧</t>
    <rPh sb="0" eb="2">
      <t>ショウヒン</t>
    </rPh>
    <rPh sb="2" eb="4">
      <t>イチラン</t>
    </rPh>
    <phoneticPr fontId="2"/>
  </si>
  <si>
    <t>請求データ</t>
    <rPh sb="0" eb="2">
      <t>セイキュウ</t>
    </rPh>
    <phoneticPr fontId="2"/>
  </si>
  <si>
    <t>123</t>
    <phoneticPr fontId="2"/>
  </si>
  <si>
    <t>124</t>
  </si>
  <si>
    <t>125</t>
  </si>
  <si>
    <r>
      <rPr>
        <b/>
        <sz val="14"/>
        <rFont val="游ゴシック"/>
        <family val="3"/>
        <charset val="128"/>
      </rPr>
      <t>=</t>
    </r>
    <r>
      <rPr>
        <b/>
        <sz val="14"/>
        <color theme="5" tint="-0.249977111117893"/>
        <rFont val="游ゴシック"/>
        <family val="3"/>
        <charset val="128"/>
      </rPr>
      <t>実績</t>
    </r>
    <r>
      <rPr>
        <b/>
        <sz val="14"/>
        <rFont val="游ゴシック"/>
        <family val="3"/>
        <charset val="128"/>
      </rPr>
      <t>／</t>
    </r>
    <r>
      <rPr>
        <b/>
        <sz val="14"/>
        <color theme="4" tint="-0.499984740745262"/>
        <rFont val="游ゴシック"/>
        <family val="3"/>
        <charset val="128"/>
      </rPr>
      <t>目標</t>
    </r>
    <rPh sb="1" eb="3">
      <t>ジッセキ</t>
    </rPh>
    <rPh sb="4" eb="6">
      <t>モクヒョウ</t>
    </rPh>
    <phoneticPr fontId="2"/>
  </si>
  <si>
    <r>
      <rPr>
        <b/>
        <sz val="14"/>
        <rFont val="游ゴシック"/>
        <family val="3"/>
        <charset val="128"/>
        <scheme val="minor"/>
      </rPr>
      <t>=</t>
    </r>
    <r>
      <rPr>
        <b/>
        <sz val="14"/>
        <color theme="5" tint="-0.249977111117893"/>
        <rFont val="游ゴシック"/>
        <family val="3"/>
        <charset val="128"/>
        <scheme val="minor"/>
      </rPr>
      <t>C列</t>
    </r>
    <r>
      <rPr>
        <b/>
        <sz val="14"/>
        <rFont val="游ゴシック"/>
        <family val="3"/>
        <charset val="128"/>
        <scheme val="minor"/>
      </rPr>
      <t>／</t>
    </r>
    <r>
      <rPr>
        <b/>
        <sz val="14"/>
        <color theme="4" tint="-0.499984740745262"/>
        <rFont val="游ゴシック"/>
        <family val="3"/>
        <charset val="128"/>
        <scheme val="minor"/>
      </rPr>
      <t>B列</t>
    </r>
    <rPh sb="2" eb="3">
      <t>レツ</t>
    </rPh>
    <rPh sb="5" eb="6">
      <t>レツ</t>
    </rPh>
    <phoneticPr fontId="2"/>
  </si>
  <si>
    <t>達成率の計算</t>
    <rPh sb="0" eb="3">
      <t>タッセイリツ</t>
    </rPh>
    <rPh sb="4" eb="6">
      <t>ケイサン</t>
    </rPh>
    <phoneticPr fontId="2"/>
  </si>
  <si>
    <t>未設定</t>
    <rPh sb="0" eb="2">
      <t>ミセッテイ</t>
    </rPh>
    <phoneticPr fontId="2"/>
  </si>
  <si>
    <t>経理部</t>
  </si>
  <si>
    <t>山田</t>
    <rPh sb="0" eb="2">
      <t>ヤマダ</t>
    </rPh>
    <phoneticPr fontId="2"/>
  </si>
  <si>
    <t>経理部</t>
    <rPh sb="0" eb="3">
      <t>ケイリブ</t>
    </rPh>
    <phoneticPr fontId="2"/>
  </si>
  <si>
    <t>開発部</t>
  </si>
  <si>
    <t>加藤</t>
  </si>
  <si>
    <t>営業部</t>
  </si>
  <si>
    <t>山本</t>
  </si>
  <si>
    <t>木村</t>
  </si>
  <si>
    <t>山田</t>
  </si>
  <si>
    <t>交通費</t>
    <rPh sb="0" eb="3">
      <t>コウツウヒ</t>
    </rPh>
    <phoneticPr fontId="2"/>
  </si>
  <si>
    <t>社員名</t>
    <rPh sb="0" eb="3">
      <t>シャインメイ</t>
    </rPh>
    <phoneticPr fontId="2"/>
  </si>
  <si>
    <t>部署</t>
    <rPh sb="0" eb="2">
      <t>ブショ</t>
    </rPh>
    <phoneticPr fontId="2"/>
  </si>
  <si>
    <t>部署</t>
  </si>
  <si>
    <t>社員名</t>
  </si>
  <si>
    <t>交通費（円）</t>
    <phoneticPr fontId="2"/>
  </si>
  <si>
    <t>A003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</si>
</sst>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_);[Red]\(0\)"/>
  </numFmts>
  <fonts count="20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</font>
    <font>
      <b/>
      <sz val="14"/>
      <color theme="5" tint="-0.249977111117893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4" tint="-0.499984740745262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5" tint="-0.249977111117893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4" tint="-0.49998474074526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6" fillId="0" borderId="1" xfId="3" applyFont="1" applyBorder="1"/>
    <xf numFmtId="0" fontId="4" fillId="2" borderId="1" xfId="3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/>
    </xf>
    <xf numFmtId="9" fontId="6" fillId="0" borderId="1" xfId="2" applyFont="1" applyBorder="1" applyAlignment="1"/>
    <xf numFmtId="0" fontId="7" fillId="0" borderId="0" xfId="0" applyFont="1">
      <alignment vertical="center"/>
    </xf>
    <xf numFmtId="0" fontId="8" fillId="3" borderId="1" xfId="3" applyFont="1" applyFill="1" applyBorder="1" applyAlignment="1">
      <alignment horizontal="center" vertical="top"/>
    </xf>
    <xf numFmtId="0" fontId="5" fillId="4" borderId="1" xfId="3" applyFont="1" applyFill="1" applyBorder="1" applyAlignment="1">
      <alignment horizontal="center" vertical="top"/>
    </xf>
    <xf numFmtId="0" fontId="9" fillId="0" borderId="0" xfId="3" applyFont="1"/>
    <xf numFmtId="38" fontId="6" fillId="5" borderId="1" xfId="1" applyFont="1" applyFill="1" applyBorder="1" applyAlignment="1"/>
    <xf numFmtId="38" fontId="6" fillId="6" borderId="1" xfId="1" applyFont="1" applyFill="1" applyBorder="1" applyAlignment="1"/>
    <xf numFmtId="0" fontId="10" fillId="0" borderId="0" xfId="0" applyFont="1" applyAlignment="1">
      <alignment horizontal="center"/>
    </xf>
    <xf numFmtId="0" fontId="3" fillId="0" borderId="1" xfId="3" applyBorder="1"/>
    <xf numFmtId="0" fontId="0" fillId="0" borderId="1" xfId="0" applyBorder="1" applyAlignment="1"/>
    <xf numFmtId="0" fontId="4" fillId="7" borderId="1" xfId="3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0" fillId="0" borderId="1" xfId="0" quotePrefix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1" fontId="0" fillId="0" borderId="1" xfId="0" quotePrefix="1" applyNumberFormat="1" applyBorder="1" applyAlignment="1"/>
    <xf numFmtId="49" fontId="0" fillId="0" borderId="1" xfId="0" quotePrefix="1" applyNumberFormat="1" applyBorder="1" applyAlignment="1">
      <alignment horizontal="right"/>
    </xf>
    <xf numFmtId="0" fontId="11" fillId="0" borderId="0" xfId="0" quotePrefix="1" applyFont="1">
      <alignment vertical="center"/>
    </xf>
    <xf numFmtId="0" fontId="14" fillId="0" borderId="0" xfId="0" applyFont="1">
      <alignment vertical="center"/>
    </xf>
    <xf numFmtId="0" fontId="15" fillId="0" borderId="0" xfId="3" applyFont="1"/>
    <xf numFmtId="0" fontId="16" fillId="0" borderId="0" xfId="3" quotePrefix="1" applyFont="1"/>
    <xf numFmtId="38" fontId="19" fillId="5" borderId="1" xfId="1" quotePrefix="1" applyFont="1" applyFill="1" applyBorder="1" applyAlignment="1">
      <alignment horizontal="center"/>
    </xf>
    <xf numFmtId="0" fontId="0" fillId="0" borderId="0" xfId="0" quotePrefix="1">
      <alignment vertical="center"/>
    </xf>
    <xf numFmtId="38" fontId="0" fillId="0" borderId="0" xfId="1" applyFont="1" applyBorder="1">
      <alignment vertical="center"/>
    </xf>
    <xf numFmtId="0" fontId="0" fillId="0" borderId="2" xfId="0" applyBorder="1">
      <alignment vertical="center"/>
    </xf>
    <xf numFmtId="38" fontId="0" fillId="0" borderId="1" xfId="1" applyFont="1" applyFill="1" applyBorder="1">
      <alignment vertical="center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5" fillId="0" borderId="0" xfId="3" applyFont="1" applyFill="1" applyBorder="1"/>
  </cellXfs>
  <cellStyles count="4">
    <cellStyle name="パーセント" xfId="2" builtinId="5"/>
    <cellStyle name="桁区切り" xfId="1" builtinId="6"/>
    <cellStyle name="標準" xfId="0" builtinId="0"/>
    <cellStyle name="標準 2" xfId="3" xr:uid="{61B962AA-1D31-420E-AFFE-630D28FE4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62B1-397C-4C70-9447-F8F6B1864ABC}">
  <dimension ref="A1:H5"/>
  <sheetViews>
    <sheetView tabSelected="1" zoomScale="150" zoomScaleNormal="150" workbookViewId="0"/>
  </sheetViews>
  <sheetFormatPr defaultRowHeight="18" x14ac:dyDescent="0.45"/>
  <cols>
    <col min="1" max="3" width="10.296875" customWidth="1"/>
    <col min="4" max="4" width="3.59765625" customWidth="1"/>
    <col min="5" max="5" width="6.5" hidden="1" customWidth="1"/>
    <col min="6" max="7" width="11" customWidth="1"/>
  </cols>
  <sheetData>
    <row r="1" spans="1:8" x14ac:dyDescent="0.45">
      <c r="A1" s="5" t="s">
        <v>24</v>
      </c>
      <c r="F1" s="5" t="s">
        <v>23</v>
      </c>
    </row>
    <row r="2" spans="1:8" x14ac:dyDescent="0.45">
      <c r="A2" s="15" t="s">
        <v>16</v>
      </c>
      <c r="B2" s="15" t="s">
        <v>8</v>
      </c>
      <c r="C2" s="15" t="s">
        <v>10</v>
      </c>
      <c r="F2" s="14" t="s">
        <v>8</v>
      </c>
      <c r="G2" s="14" t="s">
        <v>9</v>
      </c>
      <c r="H2" s="14" t="s">
        <v>10</v>
      </c>
    </row>
    <row r="3" spans="1:8" x14ac:dyDescent="0.45">
      <c r="A3" s="13" t="s">
        <v>17</v>
      </c>
      <c r="B3" s="19" t="s">
        <v>20</v>
      </c>
      <c r="C3" s="13">
        <f>VLOOKUP(B3,F3:H5,3,FALSE)</f>
        <v>200</v>
      </c>
      <c r="F3" s="19" t="s">
        <v>21</v>
      </c>
      <c r="G3" s="12" t="s">
        <v>11</v>
      </c>
      <c r="H3" s="12">
        <v>100</v>
      </c>
    </row>
    <row r="4" spans="1:8" x14ac:dyDescent="0.45">
      <c r="A4" s="13" t="s">
        <v>18</v>
      </c>
      <c r="B4" s="19" t="s">
        <v>21</v>
      </c>
      <c r="C4" s="13" t="e">
        <f t="shared" ref="C4:C5" si="0">VLOOKUP(B4,F4:H6,3,FALSE)</f>
        <v>#N/A</v>
      </c>
      <c r="F4" s="19" t="s">
        <v>12</v>
      </c>
      <c r="G4" s="12" t="s">
        <v>13</v>
      </c>
      <c r="H4" s="12">
        <v>200</v>
      </c>
    </row>
    <row r="5" spans="1:8" x14ac:dyDescent="0.45">
      <c r="A5" s="13" t="s">
        <v>19</v>
      </c>
      <c r="B5" s="19" t="s">
        <v>22</v>
      </c>
      <c r="C5" s="13" t="e">
        <f t="shared" si="0"/>
        <v>#N/A</v>
      </c>
      <c r="F5" s="19" t="s">
        <v>14</v>
      </c>
      <c r="G5" s="12" t="s">
        <v>15</v>
      </c>
      <c r="H5" s="12">
        <v>150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88B8-08DB-4393-A80C-CB097193E1B6}">
  <dimension ref="A1:G6"/>
  <sheetViews>
    <sheetView zoomScale="150" zoomScaleNormal="150" workbookViewId="0"/>
  </sheetViews>
  <sheetFormatPr defaultRowHeight="18" x14ac:dyDescent="0.45"/>
  <cols>
    <col min="1" max="3" width="10.296875" customWidth="1"/>
    <col min="4" max="4" width="4.59765625" customWidth="1"/>
    <col min="5" max="6" width="11" customWidth="1"/>
  </cols>
  <sheetData>
    <row r="1" spans="1:7" x14ac:dyDescent="0.45">
      <c r="A1" s="5" t="s">
        <v>24</v>
      </c>
      <c r="E1" s="5" t="s">
        <v>23</v>
      </c>
    </row>
    <row r="2" spans="1:7" x14ac:dyDescent="0.45">
      <c r="A2" s="15" t="s">
        <v>16</v>
      </c>
      <c r="B2" s="15" t="s">
        <v>8</v>
      </c>
      <c r="C2" s="15" t="s">
        <v>10</v>
      </c>
      <c r="E2" s="14" t="s">
        <v>8</v>
      </c>
      <c r="F2" s="14" t="s">
        <v>9</v>
      </c>
      <c r="G2" s="14" t="s">
        <v>10</v>
      </c>
    </row>
    <row r="3" spans="1:7" x14ac:dyDescent="0.45">
      <c r="A3" s="13" t="s">
        <v>17</v>
      </c>
      <c r="B3" s="20" t="s">
        <v>25</v>
      </c>
      <c r="C3" s="13" t="e">
        <f>VLOOKUP(B3,$E$3:$G$5,3,FALSE)</f>
        <v>#N/A</v>
      </c>
      <c r="E3" s="16">
        <v>123</v>
      </c>
      <c r="F3" s="12" t="s">
        <v>11</v>
      </c>
      <c r="G3" s="12">
        <v>100</v>
      </c>
    </row>
    <row r="4" spans="1:7" x14ac:dyDescent="0.45">
      <c r="A4" s="13" t="s">
        <v>18</v>
      </c>
      <c r="B4" s="20" t="s">
        <v>26</v>
      </c>
      <c r="C4" s="13" t="e">
        <f t="shared" ref="C4:C5" si="0">VLOOKUP(B4,$E$3:$G$5,3,FALSE)</f>
        <v>#N/A</v>
      </c>
      <c r="E4" s="16">
        <v>124</v>
      </c>
      <c r="F4" s="12" t="s">
        <v>13</v>
      </c>
      <c r="G4" s="12">
        <v>200</v>
      </c>
    </row>
    <row r="5" spans="1:7" x14ac:dyDescent="0.45">
      <c r="A5" s="13" t="s">
        <v>19</v>
      </c>
      <c r="B5" s="20" t="s">
        <v>27</v>
      </c>
      <c r="C5" s="13" t="e">
        <f t="shared" si="0"/>
        <v>#N/A</v>
      </c>
      <c r="E5" s="16">
        <v>125</v>
      </c>
      <c r="F5" s="12" t="s">
        <v>15</v>
      </c>
      <c r="G5" s="12">
        <v>150</v>
      </c>
    </row>
    <row r="6" spans="1:7" x14ac:dyDescent="0.45">
      <c r="B6" s="17"/>
      <c r="E6" s="18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C881-5019-46A6-B4AD-93ADED74A966}">
  <dimension ref="A1:K10"/>
  <sheetViews>
    <sheetView zoomScale="150" zoomScaleNormal="150" workbookViewId="0"/>
  </sheetViews>
  <sheetFormatPr defaultRowHeight="18" x14ac:dyDescent="0.45"/>
  <cols>
    <col min="2" max="3" width="9.5" bestFit="1" customWidth="1"/>
    <col min="4" max="4" width="10.8984375" customWidth="1"/>
  </cols>
  <sheetData>
    <row r="1" spans="1:11" x14ac:dyDescent="0.45">
      <c r="A1" s="5" t="s">
        <v>7</v>
      </c>
    </row>
    <row r="2" spans="1:11" x14ac:dyDescent="0.45">
      <c r="A2" s="2" t="s">
        <v>0</v>
      </c>
      <c r="B2" s="7" t="s">
        <v>1</v>
      </c>
      <c r="C2" s="6" t="s">
        <v>2</v>
      </c>
      <c r="D2" s="3" t="s">
        <v>3</v>
      </c>
    </row>
    <row r="3" spans="1:11" x14ac:dyDescent="0.45">
      <c r="A3" s="1" t="s">
        <v>4</v>
      </c>
      <c r="B3" s="9">
        <v>1000000</v>
      </c>
      <c r="C3" s="10">
        <v>1200000</v>
      </c>
      <c r="D3" s="4">
        <f>C3/B3</f>
        <v>1.2</v>
      </c>
    </row>
    <row r="4" spans="1:11" x14ac:dyDescent="0.45">
      <c r="A4" s="1" t="s">
        <v>5</v>
      </c>
      <c r="B4" s="9">
        <v>0</v>
      </c>
      <c r="C4" s="10">
        <v>1000000</v>
      </c>
      <c r="D4" s="4" t="e">
        <f t="shared" ref="D4:D5" si="0">C4/B4</f>
        <v>#DIV/0!</v>
      </c>
    </row>
    <row r="5" spans="1:11" x14ac:dyDescent="0.45">
      <c r="A5" s="1" t="s">
        <v>6</v>
      </c>
      <c r="B5" s="9">
        <v>500000</v>
      </c>
      <c r="C5" s="10">
        <v>450000</v>
      </c>
      <c r="D5" s="4">
        <f t="shared" si="0"/>
        <v>0.9</v>
      </c>
    </row>
    <row r="7" spans="1:11" ht="22.2" x14ac:dyDescent="0.55000000000000004">
      <c r="A7" s="34" t="s">
        <v>30</v>
      </c>
    </row>
    <row r="8" spans="1:11" ht="22.2" x14ac:dyDescent="0.55000000000000004">
      <c r="A8" s="21" t="s">
        <v>28</v>
      </c>
      <c r="B8" s="22"/>
      <c r="C8" s="24" t="s">
        <v>29</v>
      </c>
      <c r="J8" s="11"/>
      <c r="K8" s="11"/>
    </row>
    <row r="9" spans="1:11" ht="22.2" x14ac:dyDescent="0.55000000000000004">
      <c r="A9" s="23"/>
      <c r="B9" s="22"/>
    </row>
    <row r="10" spans="1:11" ht="22.2" x14ac:dyDescent="0.45">
      <c r="B10" s="22"/>
    </row>
  </sheetData>
  <mergeCells count="1">
    <mergeCell ref="J8:K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0A34-06FE-45EE-9157-7BA53E69D738}">
  <dimension ref="A1:G6"/>
  <sheetViews>
    <sheetView zoomScale="150" zoomScaleNormal="150" workbookViewId="0"/>
  </sheetViews>
  <sheetFormatPr defaultRowHeight="18" x14ac:dyDescent="0.45"/>
  <cols>
    <col min="1" max="3" width="10.296875" customWidth="1"/>
    <col min="4" max="4" width="3.59765625" customWidth="1"/>
    <col min="5" max="5" width="6.5" hidden="1" customWidth="1"/>
    <col min="6" max="6" width="11" customWidth="1"/>
  </cols>
  <sheetData>
    <row r="1" spans="1:7" x14ac:dyDescent="0.45">
      <c r="A1" s="5" t="s">
        <v>24</v>
      </c>
      <c r="F1" s="5" t="s">
        <v>23</v>
      </c>
    </row>
    <row r="2" spans="1:7" x14ac:dyDescent="0.45">
      <c r="A2" s="15" t="s">
        <v>16</v>
      </c>
      <c r="B2" s="15" t="s">
        <v>8</v>
      </c>
      <c r="C2" s="15" t="s">
        <v>10</v>
      </c>
      <c r="F2" s="14" t="s">
        <v>8</v>
      </c>
      <c r="G2" s="14" t="s">
        <v>10</v>
      </c>
    </row>
    <row r="3" spans="1:7" x14ac:dyDescent="0.45">
      <c r="A3" s="13" t="s">
        <v>17</v>
      </c>
      <c r="B3" s="19" t="s">
        <v>20</v>
      </c>
      <c r="C3" s="13" t="e">
        <f>VLOOKUP(B3,$F$3:$G$5,3,FALSE)</f>
        <v>#REF!</v>
      </c>
      <c r="F3" s="19" t="s">
        <v>21</v>
      </c>
      <c r="G3" s="12">
        <v>100</v>
      </c>
    </row>
    <row r="4" spans="1:7" x14ac:dyDescent="0.45">
      <c r="A4" s="13" t="s">
        <v>18</v>
      </c>
      <c r="B4" s="19" t="s">
        <v>21</v>
      </c>
      <c r="C4" s="13" t="e">
        <f>VLOOKUP(B4,$F$3:$G$5,3,FALSE)</f>
        <v>#REF!</v>
      </c>
      <c r="F4" s="19" t="s">
        <v>12</v>
      </c>
      <c r="G4" s="12">
        <v>200</v>
      </c>
    </row>
    <row r="5" spans="1:7" x14ac:dyDescent="0.45">
      <c r="A5" s="13" t="s">
        <v>19</v>
      </c>
      <c r="B5" s="19" t="s">
        <v>47</v>
      </c>
      <c r="C5" s="13" t="e">
        <f>VLOOKUP(B5,$F$3:$G$5,3,FALSE)</f>
        <v>#REF!</v>
      </c>
      <c r="F5" s="19" t="s">
        <v>14</v>
      </c>
      <c r="G5" s="12">
        <v>150</v>
      </c>
    </row>
    <row r="6" spans="1:7" x14ac:dyDescent="0.45">
      <c r="B6" s="17"/>
      <c r="F6" s="18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5CD6-64AF-4BD2-8DB9-BB853773D368}">
  <dimension ref="A1:K8"/>
  <sheetViews>
    <sheetView zoomScale="150" zoomScaleNormal="150" workbookViewId="0"/>
  </sheetViews>
  <sheetFormatPr defaultRowHeight="18" x14ac:dyDescent="0.45"/>
  <cols>
    <col min="2" max="3" width="9.5" bestFit="1" customWidth="1"/>
    <col min="4" max="4" width="12" customWidth="1"/>
  </cols>
  <sheetData>
    <row r="1" spans="1:11" x14ac:dyDescent="0.45">
      <c r="A1" s="5" t="s">
        <v>7</v>
      </c>
    </row>
    <row r="2" spans="1:11" x14ac:dyDescent="0.45">
      <c r="A2" s="2" t="s">
        <v>0</v>
      </c>
      <c r="B2" s="7" t="s">
        <v>1</v>
      </c>
      <c r="C2" s="6" t="s">
        <v>2</v>
      </c>
      <c r="D2" s="3" t="s">
        <v>3</v>
      </c>
    </row>
    <row r="3" spans="1:11" x14ac:dyDescent="0.45">
      <c r="A3" s="1" t="s">
        <v>4</v>
      </c>
      <c r="B3" s="9">
        <v>1000000</v>
      </c>
      <c r="C3" s="10">
        <v>1200000</v>
      </c>
      <c r="D3" s="4">
        <f>C3/B3</f>
        <v>1.2</v>
      </c>
    </row>
    <row r="4" spans="1:11" x14ac:dyDescent="0.45">
      <c r="A4" s="1" t="s">
        <v>5</v>
      </c>
      <c r="B4" s="25" t="s">
        <v>31</v>
      </c>
      <c r="C4" s="10">
        <v>1000000</v>
      </c>
      <c r="D4" s="4" t="e">
        <f t="shared" ref="D4:D5" si="0">C4/B4</f>
        <v>#VALUE!</v>
      </c>
    </row>
    <row r="5" spans="1:11" x14ac:dyDescent="0.45">
      <c r="A5" s="1" t="s">
        <v>6</v>
      </c>
      <c r="B5" s="9">
        <v>500000</v>
      </c>
      <c r="C5" s="10">
        <v>450000</v>
      </c>
      <c r="D5" s="4">
        <f t="shared" si="0"/>
        <v>0.9</v>
      </c>
    </row>
    <row r="7" spans="1:11" ht="22.2" x14ac:dyDescent="0.55000000000000004">
      <c r="A7" s="21" t="s">
        <v>28</v>
      </c>
      <c r="C7" s="24" t="s">
        <v>29</v>
      </c>
      <c r="G7" s="26"/>
      <c r="J7" s="11"/>
      <c r="K7" s="11"/>
    </row>
    <row r="8" spans="1:11" ht="19.2" customHeight="1" x14ac:dyDescent="0.7">
      <c r="A8" s="8"/>
    </row>
  </sheetData>
  <mergeCells count="1">
    <mergeCell ref="J7:K7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0E3F-93D7-4CD6-AEA3-CA6AB3A71AD6}">
  <dimension ref="A1:G9"/>
  <sheetViews>
    <sheetView zoomScale="140" zoomScaleNormal="140" workbookViewId="0"/>
  </sheetViews>
  <sheetFormatPr defaultRowHeight="18" x14ac:dyDescent="0.45"/>
  <cols>
    <col min="1" max="3" width="10.796875" customWidth="1"/>
    <col min="4" max="4" width="3.5" customWidth="1"/>
    <col min="7" max="7" width="10" customWidth="1"/>
  </cols>
  <sheetData>
    <row r="1" spans="1:7" x14ac:dyDescent="0.45">
      <c r="A1" s="31" t="s">
        <v>45</v>
      </c>
      <c r="B1" s="31" t="s">
        <v>44</v>
      </c>
      <c r="C1" s="31" t="s">
        <v>46</v>
      </c>
      <c r="D1" s="32"/>
      <c r="E1" s="33" t="s">
        <v>43</v>
      </c>
      <c r="F1" s="33" t="s">
        <v>42</v>
      </c>
      <c r="G1" s="33" t="s">
        <v>41</v>
      </c>
    </row>
    <row r="2" spans="1:7" x14ac:dyDescent="0.45">
      <c r="A2" s="30" t="s">
        <v>40</v>
      </c>
      <c r="B2" s="30" t="s">
        <v>37</v>
      </c>
      <c r="C2" s="29">
        <v>1200</v>
      </c>
      <c r="E2" s="30" t="s">
        <v>37</v>
      </c>
      <c r="F2" s="30" t="s">
        <v>40</v>
      </c>
      <c r="G2" s="30" t="e">
        <f>SUMIFS(C2:C8,B2:B5,E2,A2:A8,F2)</f>
        <v>#VALUE!</v>
      </c>
    </row>
    <row r="3" spans="1:7" x14ac:dyDescent="0.45">
      <c r="A3" s="30" t="s">
        <v>6</v>
      </c>
      <c r="B3" s="30" t="s">
        <v>34</v>
      </c>
      <c r="C3" s="29">
        <v>800</v>
      </c>
      <c r="E3" s="30" t="s">
        <v>34</v>
      </c>
      <c r="F3" s="30" t="s">
        <v>6</v>
      </c>
      <c r="G3" s="30"/>
    </row>
    <row r="4" spans="1:7" x14ac:dyDescent="0.45">
      <c r="A4" s="30" t="s">
        <v>5</v>
      </c>
      <c r="B4" s="30" t="s">
        <v>37</v>
      </c>
      <c r="C4" s="29">
        <v>1500</v>
      </c>
      <c r="E4" s="30" t="s">
        <v>37</v>
      </c>
      <c r="F4" s="30" t="s">
        <v>5</v>
      </c>
      <c r="G4" s="30"/>
    </row>
    <row r="5" spans="1:7" x14ac:dyDescent="0.45">
      <c r="A5" s="30" t="s">
        <v>39</v>
      </c>
      <c r="B5" s="30" t="s">
        <v>35</v>
      </c>
      <c r="C5" s="29">
        <v>950</v>
      </c>
      <c r="E5" s="30" t="s">
        <v>35</v>
      </c>
      <c r="F5" s="30" t="s">
        <v>39</v>
      </c>
      <c r="G5" s="30"/>
    </row>
    <row r="6" spans="1:7" x14ac:dyDescent="0.45">
      <c r="A6" s="30" t="s">
        <v>38</v>
      </c>
      <c r="B6" s="30" t="s">
        <v>37</v>
      </c>
      <c r="C6" s="29">
        <v>1400</v>
      </c>
      <c r="E6" s="30" t="s">
        <v>37</v>
      </c>
      <c r="F6" s="30" t="s">
        <v>38</v>
      </c>
      <c r="G6" s="30"/>
    </row>
    <row r="7" spans="1:7" x14ac:dyDescent="0.45">
      <c r="A7" s="30" t="s">
        <v>36</v>
      </c>
      <c r="B7" s="30" t="s">
        <v>35</v>
      </c>
      <c r="C7" s="29">
        <v>980</v>
      </c>
      <c r="E7" s="30" t="s">
        <v>35</v>
      </c>
      <c r="F7" s="30" t="s">
        <v>36</v>
      </c>
      <c r="G7" s="30"/>
    </row>
    <row r="8" spans="1:7" x14ac:dyDescent="0.45">
      <c r="A8" s="30" t="s">
        <v>33</v>
      </c>
      <c r="B8" s="30" t="s">
        <v>32</v>
      </c>
      <c r="C8" s="29">
        <v>820</v>
      </c>
      <c r="E8" s="30" t="s">
        <v>32</v>
      </c>
      <c r="F8" s="30" t="s">
        <v>33</v>
      </c>
      <c r="G8" s="30"/>
    </row>
    <row r="9" spans="1:7" x14ac:dyDescent="0.45">
      <c r="A9" s="28"/>
      <c r="C9" s="27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ノーアサイン 1</vt:lpstr>
      <vt:lpstr>ノーアサイン2</vt:lpstr>
      <vt:lpstr>ディブゼロ</vt:lpstr>
      <vt:lpstr>リファレンス</vt:lpstr>
      <vt:lpstr>バリュー</vt:lpstr>
      <vt:lpstr>バリュー２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2025-06-13T05:41:53Z</dcterms:created>
  <dcterms:modified xsi:type="dcterms:W3CDTF">2025-06-14T10:27:07Z</dcterms:modified>
</cp:coreProperties>
</file>